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чка\ПРОЕКТ БЮДЖЕТА 2024-2026\Прогноз СЭР\"/>
    </mc:Choice>
  </mc:AlternateContent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62913"/>
</workbook>
</file>

<file path=xl/calcChain.xml><?xml version="1.0" encoding="utf-8"?>
<calcChain xmlns="http://schemas.openxmlformats.org/spreadsheetml/2006/main">
  <c r="F25" i="1" l="1"/>
  <c r="G25" i="1"/>
  <c r="E25" i="1" l="1"/>
  <c r="D25" i="1"/>
  <c r="D24" i="1"/>
  <c r="D30" i="1" s="1"/>
  <c r="C25" i="1"/>
  <c r="C24" i="1"/>
  <c r="C30" i="1" s="1"/>
  <c r="K25" i="1" l="1"/>
  <c r="K24" i="1" s="1"/>
  <c r="I25" i="1"/>
  <c r="I24" i="1" s="1"/>
  <c r="G24" i="1"/>
  <c r="G30" i="1" s="1"/>
  <c r="E24" i="1" l="1"/>
  <c r="E30" i="1" s="1"/>
  <c r="J25" i="1" l="1"/>
  <c r="J24" i="1" s="1"/>
  <c r="H25" i="1"/>
  <c r="H24" i="1" s="1"/>
  <c r="F24" i="1"/>
  <c r="F30" i="1" s="1"/>
</calcChain>
</file>

<file path=xl/sharedStrings.xml><?xml version="1.0" encoding="utf-8"?>
<sst xmlns="http://schemas.openxmlformats.org/spreadsheetml/2006/main" count="70" uniqueCount="49">
  <si>
    <t>тыс. руб.</t>
  </si>
  <si>
    <t>единиц</t>
  </si>
  <si>
    <t>Форма 2п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</si>
  <si>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</si>
  <si>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</si>
  <si>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</si>
  <si>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</si>
  <si>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</si>
  <si>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</si>
  <si>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</si>
  <si>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</si>
  <si>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</si>
  <si>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</si>
  <si>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</si>
  <si>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</si>
  <si>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</si>
  <si>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</si>
  <si>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</si>
  <si>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</si>
  <si>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в % к предыдущему году</t>
  </si>
  <si>
    <t xml:space="preserve">тыс. руб. в ценах соответствующих лет </t>
  </si>
  <si>
    <t>км</t>
  </si>
  <si>
    <t>Протяженность автомобильных дорог общего пользования местного значения</t>
  </si>
  <si>
    <t>человек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</si>
  <si>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</si>
  <si>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</si>
  <si>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</si>
  <si>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Среднесписочная численность работников предприятий и организаций - всего (по полному кругу предприятий)</t>
  </si>
  <si>
    <t>базовый</t>
  </si>
  <si>
    <t>консерва-тивный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</si>
  <si>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</si>
  <si>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</si>
  <si>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безработных, зарегистрированных в службах занятости (на конец года)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</si>
  <si>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</si>
  <si>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</si>
  <si>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</si>
  <si>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</si>
  <si>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</si>
  <si>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 xml:space="preserve">Дефицит (-), профицит (+) бюджета </t>
  </si>
  <si>
    <t>Доходы бюджета поселения</t>
  </si>
  <si>
    <t>Расходы бюджета поселения</t>
  </si>
  <si>
    <t>Государственный долг поселения</t>
  </si>
  <si>
    <t>2. Транспорт</t>
  </si>
  <si>
    <t>3. Малое и среднее предпринимательство, включая микропредприятия</t>
  </si>
  <si>
    <t>4. Бюджет поселения</t>
  </si>
  <si>
    <t>5. Труд и занятость</t>
  </si>
  <si>
    <t xml:space="preserve">Численность занятых в экономике  (среднегодовая) </t>
  </si>
  <si>
    <t>Основные показатели, представляемые для разработки прогноза социально-экономического развития Вышковского горордского поселения Злынковского муниципального района Брянской области</t>
  </si>
  <si>
    <t>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</si>
</sst>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 wrapText="1" shrinkToFi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/>
    <xf numFmtId="2" fontId="7" fillId="0" borderId="1" xfId="0" applyNumberFormat="1" applyFont="1" applyBorder="1"/>
    <xf numFmtId="2" fontId="7" fillId="0" borderId="1" xfId="0" applyNumberFormat="1" applyFont="1" applyBorder="1" applyProtection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view="pageBreakPreview" topLeftCell="A22" zoomScale="50" zoomScaleNormal="70" zoomScaleSheetLayoutView="50" workbookViewId="0">
      <selection activeCell="K30" sqref="K30"/>
    </sheetView>
  </sheetViews>
  <sheetFormatPr defaultRowHeight="12.75" x14ac:dyDescent="0.2"/>
  <cols>
    <col min="1" max="1" width="78.5703125" customWidth="1"/>
    <col min="2" max="2" width="41.28515625" customWidth="1"/>
    <col min="3" max="3" width="15.5703125" customWidth="1"/>
    <col min="4" max="6" width="14.7109375" bestFit="1" customWidth="1"/>
    <col min="7" max="7" width="14.7109375" customWidth="1"/>
    <col min="8" max="8" width="14.7109375" bestFit="1" customWidth="1"/>
    <col min="9" max="9" width="14.7109375" customWidth="1"/>
    <col min="10" max="10" width="14.7109375" bestFit="1" customWidth="1"/>
    <col min="11" max="11" width="14.7109375" customWidth="1"/>
    <col min="12" max="12" width="79.28515625" customWidth="1"/>
  </cols>
  <sheetData>
    <row r="2" spans="1:11" ht="20.25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57" customHeight="1" x14ac:dyDescent="0.2">
      <c r="A3" s="34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5.5" customHeight="1" x14ac:dyDescent="0.2">
      <c r="A4" s="34" t="s">
        <v>48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0.2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ht="18.75" x14ac:dyDescent="0.2">
      <c r="A7" s="35" t="s">
        <v>3</v>
      </c>
      <c r="B7" s="35" t="s">
        <v>4</v>
      </c>
      <c r="C7" s="1" t="s">
        <v>5</v>
      </c>
      <c r="D7" s="2" t="s">
        <v>5</v>
      </c>
      <c r="E7" s="2" t="s">
        <v>6</v>
      </c>
      <c r="F7" s="2" t="s">
        <v>7</v>
      </c>
      <c r="G7" s="2"/>
      <c r="H7" s="2"/>
      <c r="I7" s="2"/>
      <c r="J7" s="2"/>
      <c r="K7" s="2"/>
    </row>
    <row r="8" spans="1:11" ht="18.75" x14ac:dyDescent="0.2">
      <c r="A8" s="35"/>
      <c r="B8" s="35"/>
      <c r="C8" s="35">
        <v>2021</v>
      </c>
      <c r="D8" s="35">
        <v>2022</v>
      </c>
      <c r="E8" s="35">
        <v>2023</v>
      </c>
      <c r="F8" s="37">
        <v>2024</v>
      </c>
      <c r="G8" s="38"/>
      <c r="H8" s="37">
        <v>2025</v>
      </c>
      <c r="I8" s="38"/>
      <c r="J8" s="37">
        <v>2026</v>
      </c>
      <c r="K8" s="38"/>
    </row>
    <row r="9" spans="1:11" ht="37.5" x14ac:dyDescent="0.2">
      <c r="A9" s="35"/>
      <c r="B9" s="35"/>
      <c r="C9" s="35"/>
      <c r="D9" s="35"/>
      <c r="E9" s="35"/>
      <c r="F9" s="18" t="s">
        <v>29</v>
      </c>
      <c r="G9" s="18" t="s">
        <v>28</v>
      </c>
      <c r="H9" s="18" t="s">
        <v>29</v>
      </c>
      <c r="I9" s="18" t="s">
        <v>28</v>
      </c>
      <c r="J9" s="18" t="s">
        <v>29</v>
      </c>
      <c r="K9" s="18" t="s">
        <v>28</v>
      </c>
    </row>
    <row r="10" spans="1:11" ht="18.75" x14ac:dyDescent="0.2">
      <c r="A10" s="35"/>
      <c r="B10" s="35"/>
      <c r="C10" s="35"/>
      <c r="D10" s="35"/>
      <c r="E10" s="35"/>
      <c r="F10" s="1" t="s">
        <v>8</v>
      </c>
      <c r="G10" s="17" t="s">
        <v>9</v>
      </c>
      <c r="H10" s="17" t="s">
        <v>8</v>
      </c>
      <c r="I10" s="17" t="s">
        <v>9</v>
      </c>
      <c r="J10" s="17" t="s">
        <v>8</v>
      </c>
      <c r="K10" s="17" t="s">
        <v>9</v>
      </c>
    </row>
    <row r="11" spans="1:11" ht="18.75" x14ac:dyDescent="0.2">
      <c r="A11" s="19" t="s">
        <v>10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</row>
    <row r="12" spans="1:11" ht="18.75" x14ac:dyDescent="0.2">
      <c r="A12" s="15" t="s">
        <v>30</v>
      </c>
      <c r="B12" s="3" t="s">
        <v>11</v>
      </c>
      <c r="C12" s="28">
        <v>3.07</v>
      </c>
      <c r="D12" s="4">
        <v>2.9</v>
      </c>
      <c r="E12" s="4">
        <v>2.9</v>
      </c>
      <c r="F12" s="4">
        <v>2.9</v>
      </c>
      <c r="G12" s="4">
        <v>2.9</v>
      </c>
      <c r="H12" s="4">
        <v>2.8</v>
      </c>
      <c r="I12" s="4">
        <v>2.8</v>
      </c>
      <c r="J12" s="4">
        <v>2.8</v>
      </c>
      <c r="K12" s="4">
        <v>2.8</v>
      </c>
    </row>
    <row r="13" spans="1:11" ht="18.75" x14ac:dyDescent="0.2">
      <c r="A13" s="15" t="s">
        <v>31</v>
      </c>
      <c r="B13" s="3" t="s">
        <v>11</v>
      </c>
      <c r="C13" s="3">
        <v>1.474</v>
      </c>
      <c r="D13" s="4">
        <v>1.454</v>
      </c>
      <c r="E13" s="4">
        <v>1.454</v>
      </c>
      <c r="F13" s="4">
        <v>1.454</v>
      </c>
      <c r="G13" s="4">
        <v>1.454</v>
      </c>
      <c r="H13" s="4">
        <v>1.454</v>
      </c>
      <c r="I13" s="4">
        <v>1.454</v>
      </c>
      <c r="J13" s="4">
        <v>1.454</v>
      </c>
      <c r="K13" s="4">
        <v>1.454</v>
      </c>
    </row>
    <row r="14" spans="1:11" ht="37.5" x14ac:dyDescent="0.2">
      <c r="A14" s="15" t="s">
        <v>12</v>
      </c>
      <c r="B14" s="3" t="s">
        <v>13</v>
      </c>
      <c r="C14" s="3">
        <v>7.4</v>
      </c>
      <c r="D14" s="4">
        <v>6.9</v>
      </c>
      <c r="E14" s="4">
        <v>7.2</v>
      </c>
      <c r="F14" s="4">
        <v>7.2</v>
      </c>
      <c r="G14" s="4">
        <v>7.2</v>
      </c>
      <c r="H14" s="4">
        <v>6.9</v>
      </c>
      <c r="I14" s="4">
        <v>6.9</v>
      </c>
      <c r="J14" s="4">
        <v>6.9</v>
      </c>
      <c r="K14" s="4">
        <v>6.9</v>
      </c>
    </row>
    <row r="15" spans="1:11" ht="37.5" x14ac:dyDescent="0.2">
      <c r="A15" s="15" t="s">
        <v>14</v>
      </c>
      <c r="B15" s="3" t="s">
        <v>15</v>
      </c>
      <c r="C15" s="28">
        <v>16.899999999999999</v>
      </c>
      <c r="D15" s="4">
        <v>11.3</v>
      </c>
      <c r="E15" s="4">
        <v>1.3</v>
      </c>
      <c r="F15" s="4">
        <v>10.7</v>
      </c>
      <c r="G15" s="4">
        <v>10.7</v>
      </c>
      <c r="H15" s="4">
        <v>10.7</v>
      </c>
      <c r="I15" s="4">
        <v>10.7</v>
      </c>
      <c r="J15" s="4">
        <v>10.3</v>
      </c>
      <c r="K15" s="4">
        <v>10.3</v>
      </c>
    </row>
    <row r="16" spans="1:11" ht="18.75" x14ac:dyDescent="0.2">
      <c r="A16" s="19" t="s">
        <v>42</v>
      </c>
      <c r="B16" s="20"/>
      <c r="C16" s="20"/>
      <c r="D16" s="21"/>
      <c r="E16" s="21"/>
      <c r="F16" s="21"/>
      <c r="G16" s="21"/>
      <c r="H16" s="21"/>
      <c r="I16" s="21"/>
      <c r="J16" s="21"/>
      <c r="K16" s="21"/>
    </row>
    <row r="17" spans="1:12" ht="37.5" x14ac:dyDescent="0.2">
      <c r="A17" s="15" t="s">
        <v>22</v>
      </c>
      <c r="B17" s="3" t="s">
        <v>21</v>
      </c>
      <c r="C17" s="28">
        <v>25</v>
      </c>
      <c r="D17" s="28">
        <v>25</v>
      </c>
      <c r="E17" s="28">
        <v>25</v>
      </c>
      <c r="F17" s="28">
        <v>25</v>
      </c>
      <c r="G17" s="28">
        <v>25</v>
      </c>
      <c r="H17" s="28">
        <v>25</v>
      </c>
      <c r="I17" s="28">
        <v>25</v>
      </c>
      <c r="J17" s="28">
        <v>25</v>
      </c>
      <c r="K17" s="28">
        <v>25</v>
      </c>
    </row>
    <row r="18" spans="1:12" ht="37.5" x14ac:dyDescent="0.2">
      <c r="A18" s="19" t="s">
        <v>43</v>
      </c>
      <c r="B18" s="20"/>
      <c r="C18" s="20"/>
      <c r="D18" s="21"/>
      <c r="E18" s="21"/>
      <c r="F18" s="21"/>
      <c r="G18" s="21"/>
      <c r="H18" s="21"/>
      <c r="I18" s="21"/>
      <c r="J18" s="21"/>
      <c r="K18" s="21"/>
    </row>
    <row r="19" spans="1:12" ht="40.5" customHeight="1" x14ac:dyDescent="0.2">
      <c r="A19" s="15" t="s">
        <v>16</v>
      </c>
      <c r="B19" s="3" t="s">
        <v>1</v>
      </c>
      <c r="C19" s="9">
        <v>40</v>
      </c>
      <c r="D19" s="10">
        <v>40</v>
      </c>
      <c r="E19" s="11">
        <v>40</v>
      </c>
      <c r="F19" s="11">
        <v>40</v>
      </c>
      <c r="G19" s="11">
        <v>40</v>
      </c>
      <c r="H19" s="11">
        <v>40</v>
      </c>
      <c r="I19" s="11">
        <v>40</v>
      </c>
      <c r="J19" s="11">
        <v>40</v>
      </c>
      <c r="K19" s="11">
        <v>40</v>
      </c>
      <c r="L19" s="29"/>
    </row>
    <row r="20" spans="1:12" ht="56.25" x14ac:dyDescent="0.2">
      <c r="A20" s="15" t="s">
        <v>18</v>
      </c>
      <c r="B20" s="5" t="s">
        <v>23</v>
      </c>
      <c r="C20" s="12">
        <v>355</v>
      </c>
      <c r="D20" s="13">
        <v>355</v>
      </c>
      <c r="E20" s="4">
        <v>355</v>
      </c>
      <c r="F20" s="4">
        <v>355</v>
      </c>
      <c r="G20" s="4">
        <v>355</v>
      </c>
      <c r="H20" s="4">
        <v>355</v>
      </c>
      <c r="I20" s="4">
        <v>355</v>
      </c>
      <c r="J20" s="4">
        <v>355</v>
      </c>
      <c r="K20" s="4">
        <v>355</v>
      </c>
    </row>
    <row r="21" spans="1:12" ht="37.5" x14ac:dyDescent="0.3">
      <c r="A21" s="15" t="s">
        <v>17</v>
      </c>
      <c r="B21" s="26" t="s">
        <v>20</v>
      </c>
      <c r="C21" s="30">
        <v>274295</v>
      </c>
      <c r="D21" s="31">
        <v>336200</v>
      </c>
      <c r="E21" s="32">
        <v>363096</v>
      </c>
      <c r="F21" s="4">
        <v>387590</v>
      </c>
      <c r="G21" s="4">
        <v>387590</v>
      </c>
      <c r="H21" s="4">
        <v>427409</v>
      </c>
      <c r="I21" s="4">
        <v>427409</v>
      </c>
      <c r="J21" s="4">
        <v>450000</v>
      </c>
      <c r="K21" s="4">
        <v>450000</v>
      </c>
    </row>
    <row r="22" spans="1:12" ht="23.25" customHeight="1" x14ac:dyDescent="0.2">
      <c r="A22" s="15"/>
      <c r="B22" s="26" t="s">
        <v>19</v>
      </c>
      <c r="C22" s="27">
        <v>122.5</v>
      </c>
      <c r="D22" s="7">
        <v>122.5</v>
      </c>
      <c r="E22" s="7">
        <v>108</v>
      </c>
      <c r="F22" s="4">
        <v>115.1</v>
      </c>
      <c r="G22" s="4">
        <v>115.1</v>
      </c>
      <c r="H22" s="4">
        <v>110.27</v>
      </c>
      <c r="I22" s="4">
        <v>110.27</v>
      </c>
      <c r="J22" s="4">
        <v>105.3</v>
      </c>
      <c r="K22" s="4">
        <v>105.3</v>
      </c>
    </row>
    <row r="23" spans="1:12" ht="18.75" x14ac:dyDescent="0.2">
      <c r="A23" s="19" t="s">
        <v>44</v>
      </c>
      <c r="B23" s="20"/>
      <c r="C23" s="22"/>
      <c r="D23" s="23"/>
      <c r="E23" s="24"/>
      <c r="F23" s="21"/>
      <c r="G23" s="21"/>
      <c r="H23" s="21"/>
      <c r="I23" s="21"/>
      <c r="J23" s="21"/>
      <c r="K23" s="21"/>
    </row>
    <row r="24" spans="1:12" ht="19.5" x14ac:dyDescent="0.2">
      <c r="A24" s="25" t="s">
        <v>39</v>
      </c>
      <c r="B24" s="26" t="s">
        <v>33</v>
      </c>
      <c r="C24" s="7">
        <f t="shared" ref="C24:D24" si="0">C25+C28</f>
        <v>7439.9</v>
      </c>
      <c r="D24" s="7">
        <f t="shared" si="0"/>
        <v>6848.7379999999994</v>
      </c>
      <c r="E24" s="7">
        <f t="shared" ref="E24" si="1">E25+E28</f>
        <v>6841.7999999999993</v>
      </c>
      <c r="F24" s="14">
        <f t="shared" ref="F24:J24" si="2">F25+F28</f>
        <v>9328.2000000000007</v>
      </c>
      <c r="G24" s="14">
        <f t="shared" ref="G24" si="3">G25+G28</f>
        <v>9328.2000000000007</v>
      </c>
      <c r="H24" s="4">
        <f>H25+H28</f>
        <v>8969.2000000000007</v>
      </c>
      <c r="I24" s="4">
        <f>I25+I28</f>
        <v>8969.2000000000007</v>
      </c>
      <c r="J24" s="4">
        <f t="shared" si="2"/>
        <v>9171.7000000000007</v>
      </c>
      <c r="K24" s="4">
        <f t="shared" ref="K24" si="4">K25+K28</f>
        <v>9171.7000000000007</v>
      </c>
    </row>
    <row r="25" spans="1:12" ht="18.75" x14ac:dyDescent="0.2">
      <c r="A25" s="15" t="s">
        <v>34</v>
      </c>
      <c r="B25" s="26" t="s">
        <v>33</v>
      </c>
      <c r="C25" s="7">
        <f t="shared" ref="C25:D25" si="5">C26+C27</f>
        <v>5030.5</v>
      </c>
      <c r="D25" s="7">
        <f t="shared" si="5"/>
        <v>4647.2</v>
      </c>
      <c r="E25" s="7">
        <f t="shared" ref="E25" si="6">E26+E27</f>
        <v>4733.3999999999996</v>
      </c>
      <c r="F25" s="14">
        <f t="shared" ref="F25:J25" si="7">F26+F27</f>
        <v>7683</v>
      </c>
      <c r="G25" s="14">
        <f t="shared" ref="G25" si="8">G26+G27</f>
        <v>7683</v>
      </c>
      <c r="H25" s="4">
        <f t="shared" si="7"/>
        <v>7384</v>
      </c>
      <c r="I25" s="4">
        <f t="shared" ref="I25" si="9">I26+I27</f>
        <v>7384</v>
      </c>
      <c r="J25" s="4">
        <f t="shared" si="7"/>
        <v>7647.5</v>
      </c>
      <c r="K25" s="4">
        <f t="shared" ref="K25" si="10">K26+K27</f>
        <v>7647.5</v>
      </c>
    </row>
    <row r="26" spans="1:12" ht="18.75" x14ac:dyDescent="0.2">
      <c r="A26" s="15" t="s">
        <v>36</v>
      </c>
      <c r="B26" s="26" t="s">
        <v>33</v>
      </c>
      <c r="C26" s="7">
        <v>4227.8999999999996</v>
      </c>
      <c r="D26" s="7">
        <v>3645.4</v>
      </c>
      <c r="E26" s="7">
        <v>3734</v>
      </c>
      <c r="F26" s="14">
        <v>4030.1</v>
      </c>
      <c r="G26" s="14">
        <v>4030.1</v>
      </c>
      <c r="H26" s="4">
        <v>4220.6000000000004</v>
      </c>
      <c r="I26" s="4">
        <v>4220.6000000000004</v>
      </c>
      <c r="J26" s="4">
        <v>4382.5</v>
      </c>
      <c r="K26" s="4">
        <v>4382.5</v>
      </c>
    </row>
    <row r="27" spans="1:12" ht="18.75" x14ac:dyDescent="0.2">
      <c r="A27" s="15" t="s">
        <v>35</v>
      </c>
      <c r="B27" s="26" t="s">
        <v>33</v>
      </c>
      <c r="C27" s="7">
        <v>802.6</v>
      </c>
      <c r="D27" s="7">
        <v>1001.8</v>
      </c>
      <c r="E27" s="7">
        <v>999.4</v>
      </c>
      <c r="F27" s="14">
        <v>3652.9</v>
      </c>
      <c r="G27" s="14">
        <v>3652.9</v>
      </c>
      <c r="H27" s="4">
        <v>3163.4</v>
      </c>
      <c r="I27" s="4">
        <v>3163.4</v>
      </c>
      <c r="J27" s="4">
        <v>3265</v>
      </c>
      <c r="K27" s="4">
        <v>3265</v>
      </c>
    </row>
    <row r="28" spans="1:12" ht="18.75" x14ac:dyDescent="0.2">
      <c r="A28" s="15" t="s">
        <v>37</v>
      </c>
      <c r="B28" s="26" t="s">
        <v>33</v>
      </c>
      <c r="C28" s="7">
        <v>2409.4</v>
      </c>
      <c r="D28" s="7">
        <v>2201.538</v>
      </c>
      <c r="E28" s="7">
        <v>2108.4</v>
      </c>
      <c r="F28" s="14">
        <v>1645.2</v>
      </c>
      <c r="G28" s="14">
        <v>1645.2</v>
      </c>
      <c r="H28" s="4">
        <v>1585.2</v>
      </c>
      <c r="I28" s="4">
        <v>1585.2</v>
      </c>
      <c r="J28" s="4">
        <v>1524.2</v>
      </c>
      <c r="K28" s="4">
        <v>1524.2</v>
      </c>
    </row>
    <row r="29" spans="1:12" ht="19.5" x14ac:dyDescent="0.2">
      <c r="A29" s="25" t="s">
        <v>40</v>
      </c>
      <c r="B29" s="26" t="s">
        <v>33</v>
      </c>
      <c r="C29" s="7">
        <v>8287.7000000000007</v>
      </c>
      <c r="D29" s="7">
        <v>8964.2559999999994</v>
      </c>
      <c r="E29" s="7">
        <v>10751.7</v>
      </c>
      <c r="F29" s="14">
        <v>9328.2000000000007</v>
      </c>
      <c r="G29" s="14">
        <v>9328.2000000000007</v>
      </c>
      <c r="H29" s="4">
        <v>8969.2000000000007</v>
      </c>
      <c r="I29" s="4">
        <v>8969.2000000000007</v>
      </c>
      <c r="J29" s="4">
        <v>9191.7000000000007</v>
      </c>
      <c r="K29" s="4">
        <v>9171.7000000000007</v>
      </c>
    </row>
    <row r="30" spans="1:12" ht="23.25" customHeight="1" x14ac:dyDescent="0.2">
      <c r="A30" s="25" t="s">
        <v>38</v>
      </c>
      <c r="B30" s="26" t="s">
        <v>33</v>
      </c>
      <c r="C30" s="7">
        <f>C24-C29</f>
        <v>-847.80000000000109</v>
      </c>
      <c r="D30" s="7">
        <f>D24-D29</f>
        <v>-2115.518</v>
      </c>
      <c r="E30" s="7">
        <f>E24-E29</f>
        <v>-3909.9000000000015</v>
      </c>
      <c r="F30" s="14">
        <f>F29-F24</f>
        <v>0</v>
      </c>
      <c r="G30" s="14">
        <f>G29-G24</f>
        <v>0</v>
      </c>
      <c r="H30" s="4">
        <v>0</v>
      </c>
      <c r="I30" s="4">
        <v>0</v>
      </c>
      <c r="J30" s="4">
        <v>0</v>
      </c>
      <c r="K30" s="4">
        <v>0</v>
      </c>
    </row>
    <row r="31" spans="1:12" ht="41.25" customHeight="1" x14ac:dyDescent="0.2">
      <c r="A31" s="25" t="s">
        <v>41</v>
      </c>
      <c r="B31" s="26" t="s">
        <v>33</v>
      </c>
      <c r="C31" s="8">
        <v>0</v>
      </c>
      <c r="D31" s="7">
        <v>0</v>
      </c>
      <c r="E31" s="1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2" ht="18.75" x14ac:dyDescent="0.2">
      <c r="A32" s="19" t="s">
        <v>45</v>
      </c>
      <c r="B32" s="20"/>
      <c r="C32" s="20"/>
      <c r="D32" s="21"/>
      <c r="E32" s="21"/>
      <c r="F32" s="21"/>
      <c r="G32" s="21"/>
      <c r="H32" s="21"/>
      <c r="I32" s="21"/>
      <c r="J32" s="21"/>
      <c r="K32" s="21"/>
    </row>
    <row r="33" spans="1:11" ht="18.75" x14ac:dyDescent="0.2">
      <c r="A33" s="16" t="s">
        <v>46</v>
      </c>
      <c r="B33" s="26" t="s">
        <v>23</v>
      </c>
      <c r="C33" s="3">
        <v>1474</v>
      </c>
      <c r="D33" s="4">
        <v>1454</v>
      </c>
      <c r="E33" s="4">
        <v>1454</v>
      </c>
      <c r="F33" s="4">
        <v>1454</v>
      </c>
      <c r="G33" s="4">
        <v>1454</v>
      </c>
      <c r="H33" s="4">
        <v>1454</v>
      </c>
      <c r="I33" s="4">
        <v>1454</v>
      </c>
      <c r="J33" s="4">
        <v>1454</v>
      </c>
      <c r="K33" s="4">
        <v>1454</v>
      </c>
    </row>
    <row r="34" spans="1:11" ht="45" customHeight="1" x14ac:dyDescent="0.2">
      <c r="A34" s="16" t="s">
        <v>32</v>
      </c>
      <c r="B34" s="26" t="s">
        <v>23</v>
      </c>
      <c r="C34" s="26">
        <v>23</v>
      </c>
      <c r="D34" s="4">
        <v>23</v>
      </c>
      <c r="E34" s="4">
        <v>29</v>
      </c>
      <c r="F34" s="4">
        <v>31</v>
      </c>
      <c r="G34" s="4">
        <v>31</v>
      </c>
      <c r="H34" s="4">
        <v>31</v>
      </c>
      <c r="I34" s="4">
        <v>31</v>
      </c>
      <c r="J34" s="4">
        <v>31</v>
      </c>
      <c r="K34" s="4">
        <v>31</v>
      </c>
    </row>
    <row r="35" spans="1:11" ht="42" customHeight="1" x14ac:dyDescent="0.2">
      <c r="A35" s="16" t="s">
        <v>27</v>
      </c>
      <c r="B35" s="3" t="s">
        <v>23</v>
      </c>
      <c r="C35" s="12">
        <v>335</v>
      </c>
      <c r="D35" s="13">
        <v>355</v>
      </c>
      <c r="E35" s="4">
        <v>355</v>
      </c>
      <c r="F35" s="4">
        <v>355</v>
      </c>
      <c r="G35" s="4">
        <v>355</v>
      </c>
      <c r="H35" s="4">
        <v>355</v>
      </c>
      <c r="I35" s="4">
        <v>355</v>
      </c>
      <c r="J35" s="4">
        <v>355</v>
      </c>
      <c r="K35" s="4">
        <v>355</v>
      </c>
    </row>
    <row r="36" spans="1:11" ht="37.5" x14ac:dyDescent="0.2">
      <c r="A36" s="16" t="s">
        <v>25</v>
      </c>
      <c r="B36" s="6" t="s">
        <v>26</v>
      </c>
      <c r="C36" s="3">
        <v>25607</v>
      </c>
      <c r="D36" s="4">
        <v>27661</v>
      </c>
      <c r="E36" s="4">
        <v>29874</v>
      </c>
      <c r="F36" s="4">
        <v>32413</v>
      </c>
      <c r="G36" s="4">
        <v>32413</v>
      </c>
      <c r="H36" s="4">
        <v>35006</v>
      </c>
      <c r="I36" s="4">
        <v>35006</v>
      </c>
      <c r="J36" s="4">
        <v>37806</v>
      </c>
      <c r="K36" s="4">
        <v>37806</v>
      </c>
    </row>
    <row r="37" spans="1:11" ht="18.75" x14ac:dyDescent="0.2">
      <c r="A37" s="16"/>
      <c r="B37" s="6" t="s">
        <v>19</v>
      </c>
      <c r="C37" s="3">
        <v>101.1</v>
      </c>
      <c r="D37" s="4">
        <v>108</v>
      </c>
      <c r="E37" s="4">
        <v>108</v>
      </c>
      <c r="F37" s="4">
        <v>108.4</v>
      </c>
      <c r="G37" s="4">
        <v>108.4</v>
      </c>
      <c r="H37" s="4">
        <v>108</v>
      </c>
      <c r="I37" s="4">
        <v>108</v>
      </c>
      <c r="J37" s="4">
        <v>108</v>
      </c>
      <c r="K37" s="4">
        <v>108</v>
      </c>
    </row>
    <row r="38" spans="1:11" ht="42.75" customHeight="1" x14ac:dyDescent="0.2">
      <c r="A38" s="15" t="s">
        <v>24</v>
      </c>
      <c r="B38" s="3" t="s">
        <v>0</v>
      </c>
      <c r="C38" s="28">
        <v>114460</v>
      </c>
      <c r="D38" s="4">
        <v>117327</v>
      </c>
      <c r="E38" s="4">
        <v>124200</v>
      </c>
      <c r="F38" s="4">
        <v>137061</v>
      </c>
      <c r="G38" s="4">
        <v>137061</v>
      </c>
      <c r="H38" s="4">
        <v>151000</v>
      </c>
      <c r="I38" s="4">
        <v>151000</v>
      </c>
      <c r="J38" s="4">
        <v>160328</v>
      </c>
      <c r="K38" s="4">
        <v>160328</v>
      </c>
    </row>
  </sheetData>
  <mergeCells count="12">
    <mergeCell ref="A2:K2"/>
    <mergeCell ref="A3:K3"/>
    <mergeCell ref="A4:K4"/>
    <mergeCell ref="A7:A10"/>
    <mergeCell ref="B7:B10"/>
    <mergeCell ref="D8:D10"/>
    <mergeCell ref="E8:E10"/>
    <mergeCell ref="C8:C10"/>
    <mergeCell ref="A5:K5"/>
    <mergeCell ref="F8:G8"/>
    <mergeCell ref="H8:I8"/>
    <mergeCell ref="J8:K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2020-11-12T06:54:13Z</cp:lastPrinted>
  <dcterms:created xsi:type="dcterms:W3CDTF">2013-05-25T16:45:04Z</dcterms:created>
  <dcterms:modified xsi:type="dcterms:W3CDTF">2023-11-13T12:24:45Z</dcterms:modified>
</cp:coreProperties>
</file>